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9140" windowHeight="7170" activeTab="0"/>
  </bookViews>
  <sheets>
    <sheet name="показатели 2013 года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<sst xmlns="http://schemas.openxmlformats.org/spreadsheetml/2006/main" count="77" uniqueCount="55">
  <si>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Показатели экономической деятельности</t>
  </si>
  <si>
    <t>ФГУП "Энергетик" Россельхозакадемии за 2013 г.</t>
  </si>
  <si>
    <t>(регулирование тарифов осуществляется методом</t>
  </si>
  <si>
    <t>индексации на основе долгосрочных параметров)</t>
  </si>
  <si>
    <t>№ п/п</t>
  </si>
  <si>
    <t>Показатель</t>
  </si>
  <si>
    <t>Ед.</t>
  </si>
  <si>
    <t>Год</t>
  </si>
  <si>
    <t>Примечание</t>
  </si>
  <si>
    <t>измер.</t>
  </si>
  <si>
    <t>План</t>
  </si>
  <si>
    <t>Факт</t>
  </si>
  <si>
    <t>I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</si>
  <si>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</si>
  <si>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</si>
  <si>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</si>
  <si>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 xml:space="preserve"> 1.1</t>
  </si>
  <si>
    <t>Подконтрольные расходы, всего, в том числе:</t>
  </si>
  <si>
    <t xml:space="preserve"> 1.1.1</t>
  </si>
  <si>
    <t>Материальные расходы, всего</t>
  </si>
  <si>
    <t xml:space="preserve"> 1.1.1.1</t>
  </si>
  <si>
    <t>в том числе на ремонт</t>
  </si>
  <si>
    <t xml:space="preserve"> 1.1.2</t>
  </si>
  <si>
    <t xml:space="preserve">Фонд оплаты труда </t>
  </si>
  <si>
    <t xml:space="preserve"> 1.1.2.1</t>
  </si>
  <si>
    <t xml:space="preserve"> 1.1.3</t>
  </si>
  <si>
    <t>Прочие подконтрольные расходы</t>
  </si>
  <si>
    <t xml:space="preserve"> 1.1.4</t>
  </si>
  <si>
    <t>(из прибыли)</t>
  </si>
  <si>
    <t xml:space="preserve"> 1.2</t>
  </si>
  <si>
    <t>Неподконтрольные расходы, включенные в НВВ, всего</t>
  </si>
  <si>
    <t xml:space="preserve">в том числе  </t>
  </si>
  <si>
    <t xml:space="preserve"> 1.2.1</t>
  </si>
  <si>
    <t>арендная плата</t>
  </si>
  <si>
    <t xml:space="preserve"> 1.2.2</t>
  </si>
  <si>
    <t>отчисления на социальные нужды</t>
  </si>
  <si>
    <t xml:space="preserve"> 1.2.3</t>
  </si>
  <si>
    <t>расходы на капитальные вложения из прибыли</t>
  </si>
  <si>
    <t xml:space="preserve"> 1.2.4</t>
  </si>
  <si>
    <t>налог на прибыль</t>
  </si>
  <si>
    <t xml:space="preserve"> 1.2.5</t>
  </si>
  <si>
    <t>прочие налоги</t>
  </si>
  <si>
    <t xml:space="preserve"> 1.2.6</t>
  </si>
  <si>
    <t>Недополученный по независящим причинам доход (+) /</t>
  </si>
  <si>
    <t>избыток средств, полученный в предыдущем периоде</t>
  </si>
  <si>
    <t>регулирования (-)</t>
  </si>
  <si>
    <t xml:space="preserve"> 1.2.7</t>
  </si>
  <si>
    <t>прочие неподконтрольные расходы</t>
  </si>
  <si>
    <t>II</t>
  </si>
  <si>
    <t>Справочно: расходы на ремонт, всего (1.1.1.1+1.1.2.1)</t>
  </si>
  <si>
    <t>III</t>
  </si>
  <si>
    <t>Необходимая валовая выручка на оплату технологического</t>
  </si>
  <si>
    <t>расхода электроэнергии (котловая)</t>
  </si>
  <si>
    <t>IY</t>
  </si>
  <si>
    <t>расхода электроэнергии (собственная)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</si>
</sst>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14" fontId="19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9.125" style="0" customWidth="1"/>
    <col min="2" max="2" width="65.875" style="0" customWidth="1"/>
    <col min="3" max="3" width="10.75390625" style="0" customWidth="1"/>
    <col min="4" max="5" width="11.50390625" style="0" customWidth="1"/>
    <col min="6" max="6" width="19.125" style="0" customWidth="1"/>
  </cols>
  <sheetData>
    <row r="2" spans="1:6" ht="18">
      <c r="A2" s="1" t="s">
        <v>0</v>
      </c>
      <c r="B2" s="1"/>
      <c r="C2" s="1"/>
      <c r="D2" s="1"/>
      <c r="E2" s="1"/>
      <c r="F2" s="1"/>
    </row>
    <row r="3" spans="1:6" ht="18">
      <c r="A3" s="1" t="s">
        <v>1</v>
      </c>
      <c r="B3" s="1"/>
      <c r="C3" s="1"/>
      <c r="D3" s="1"/>
      <c r="E3" s="1"/>
      <c r="F3" s="1"/>
    </row>
    <row r="4" spans="1:6" ht="18">
      <c r="A4" s="1" t="s">
        <v>2</v>
      </c>
      <c r="B4" s="1"/>
      <c r="C4" s="1"/>
      <c r="D4" s="1"/>
      <c r="E4" s="1"/>
      <c r="F4" s="1"/>
    </row>
    <row r="5" spans="1:6" ht="18">
      <c r="A5" s="1" t="s">
        <v>3</v>
      </c>
      <c r="B5" s="1"/>
      <c r="C5" s="1"/>
      <c r="D5" s="1"/>
      <c r="E5" s="1"/>
      <c r="F5" s="1"/>
    </row>
    <row r="6" ht="12.75" thickBot="1"/>
    <row r="7" spans="1:6" ht="15.75" thickBot="1">
      <c r="A7" s="2" t="s">
        <v>4</v>
      </c>
      <c r="B7" s="2" t="s">
        <v>5</v>
      </c>
      <c r="C7" s="2" t="s">
        <v>6</v>
      </c>
      <c r="D7" s="3" t="s">
        <v>7</v>
      </c>
      <c r="E7" s="4"/>
      <c r="F7" s="2" t="s">
        <v>8</v>
      </c>
    </row>
    <row r="8" spans="1:6" ht="15.75" thickBot="1">
      <c r="A8" s="5"/>
      <c r="B8" s="5"/>
      <c r="C8" s="5" t="s">
        <v>9</v>
      </c>
      <c r="D8" s="6" t="s">
        <v>10</v>
      </c>
      <c r="E8" s="6" t="s">
        <v>11</v>
      </c>
      <c r="F8" s="7"/>
    </row>
    <row r="9" spans="1:6" ht="15">
      <c r="A9" s="8" t="s">
        <v>12</v>
      </c>
      <c r="B9" s="9" t="s">
        <v>13</v>
      </c>
      <c r="C9" s="10" t="s">
        <v>14</v>
      </c>
      <c r="D9" s="10">
        <v>32637.4</v>
      </c>
      <c r="E9" s="10">
        <v>36489.3</v>
      </c>
      <c r="F9" s="9"/>
    </row>
    <row r="10" spans="1:6" ht="15">
      <c r="A10" s="11">
        <v>1</v>
      </c>
      <c r="B10" s="12" t="s">
        <v>15</v>
      </c>
      <c r="C10" s="11" t="s">
        <v>14</v>
      </c>
      <c r="D10" s="11"/>
      <c r="E10" s="11"/>
      <c r="F10" s="12"/>
    </row>
    <row r="11" spans="1:6" ht="15">
      <c r="A11" s="11" t="s">
        <v>16</v>
      </c>
      <c r="B11" s="12" t="s">
        <v>17</v>
      </c>
      <c r="C11" s="11" t="s">
        <v>14</v>
      </c>
      <c r="D11" s="11">
        <f>D12+D14+D16+D17</f>
        <v>24879.6</v>
      </c>
      <c r="E11" s="11">
        <f>E12+E14+E16+E17</f>
        <v>23781</v>
      </c>
      <c r="F11" s="12"/>
    </row>
    <row r="12" spans="1:6" ht="15">
      <c r="A12" s="11" t="s">
        <v>18</v>
      </c>
      <c r="B12" s="12" t="s">
        <v>19</v>
      </c>
      <c r="C12" s="11" t="s">
        <v>14</v>
      </c>
      <c r="D12" s="11">
        <v>6474.1</v>
      </c>
      <c r="E12" s="11">
        <v>4850.8</v>
      </c>
      <c r="F12" s="12"/>
    </row>
    <row r="13" spans="1:6" ht="15">
      <c r="A13" s="11" t="s">
        <v>20</v>
      </c>
      <c r="B13" s="12" t="s">
        <v>21</v>
      </c>
      <c r="C13" s="11" t="s">
        <v>14</v>
      </c>
      <c r="D13" s="11">
        <v>5257.1</v>
      </c>
      <c r="E13" s="11">
        <v>3921.2</v>
      </c>
      <c r="F13" s="12"/>
    </row>
    <row r="14" spans="1:6" ht="15">
      <c r="A14" s="11" t="s">
        <v>22</v>
      </c>
      <c r="B14" s="12" t="s">
        <v>23</v>
      </c>
      <c r="C14" s="11" t="s">
        <v>14</v>
      </c>
      <c r="D14" s="11">
        <v>11504.4</v>
      </c>
      <c r="E14" s="11">
        <v>12276.9</v>
      </c>
      <c r="F14" s="12"/>
    </row>
    <row r="15" spans="1:6" ht="15">
      <c r="A15" s="11" t="s">
        <v>24</v>
      </c>
      <c r="B15" s="12" t="s">
        <v>21</v>
      </c>
      <c r="C15" s="11" t="s">
        <v>14</v>
      </c>
      <c r="D15" s="11">
        <v>0</v>
      </c>
      <c r="E15" s="11">
        <v>0</v>
      </c>
      <c r="F15" s="12"/>
    </row>
    <row r="16" spans="1:6" ht="15">
      <c r="A16" s="13" t="s">
        <v>25</v>
      </c>
      <c r="B16" s="12" t="s">
        <v>26</v>
      </c>
      <c r="C16" s="11" t="s">
        <v>14</v>
      </c>
      <c r="D16" s="11">
        <v>6409.8</v>
      </c>
      <c r="E16" s="11">
        <v>6168.3</v>
      </c>
      <c r="F16" s="12"/>
    </row>
    <row r="17" spans="1:6" ht="15">
      <c r="A17" s="11" t="s">
        <v>27</v>
      </c>
      <c r="B17" s="12" t="s">
        <v>26</v>
      </c>
      <c r="C17" s="11" t="s">
        <v>14</v>
      </c>
      <c r="D17" s="11">
        <v>491.3</v>
      </c>
      <c r="E17" s="11">
        <v>485</v>
      </c>
      <c r="F17" s="12" t="s">
        <v>28</v>
      </c>
    </row>
    <row r="18" spans="1:6" ht="15">
      <c r="A18" s="11" t="s">
        <v>29</v>
      </c>
      <c r="B18" s="12" t="s">
        <v>30</v>
      </c>
      <c r="C18" s="11" t="s">
        <v>14</v>
      </c>
      <c r="D18" s="11">
        <f>D20+D21+D22+D23+D24+D27+D28</f>
        <v>7757.799999999999</v>
      </c>
      <c r="E18" s="11">
        <f>E20+E21+E22+E23+E24+E27+E28</f>
        <v>28531.3</v>
      </c>
      <c r="F18" s="12"/>
    </row>
    <row r="19" spans="1:6" ht="15">
      <c r="A19" s="11"/>
      <c r="B19" s="12" t="s">
        <v>31</v>
      </c>
      <c r="C19" s="11"/>
      <c r="D19" s="11"/>
      <c r="E19" s="11"/>
      <c r="F19" s="12"/>
    </row>
    <row r="20" spans="1:6" ht="15">
      <c r="A20" s="11" t="s">
        <v>32</v>
      </c>
      <c r="B20" s="12" t="s">
        <v>33</v>
      </c>
      <c r="C20" s="11" t="s">
        <v>14</v>
      </c>
      <c r="D20" s="11">
        <v>98</v>
      </c>
      <c r="E20" s="11">
        <v>89.8</v>
      </c>
      <c r="F20" s="12"/>
    </row>
    <row r="21" spans="1:6" ht="15">
      <c r="A21" s="11" t="s">
        <v>34</v>
      </c>
      <c r="B21" s="12" t="s">
        <v>35</v>
      </c>
      <c r="C21" s="11" t="s">
        <v>14</v>
      </c>
      <c r="D21" s="11">
        <v>3474.3</v>
      </c>
      <c r="E21" s="11">
        <v>3695.6</v>
      </c>
      <c r="F21" s="12"/>
    </row>
    <row r="22" spans="1:6" ht="15">
      <c r="A22" s="11" t="s">
        <v>36</v>
      </c>
      <c r="B22" s="12" t="s">
        <v>37</v>
      </c>
      <c r="C22" s="11" t="s">
        <v>14</v>
      </c>
      <c r="D22" s="11">
        <v>0</v>
      </c>
      <c r="E22" s="11">
        <v>0</v>
      </c>
      <c r="F22" s="12"/>
    </row>
    <row r="23" spans="1:6" ht="15">
      <c r="A23" s="11" t="s">
        <v>38</v>
      </c>
      <c r="B23" s="12" t="s">
        <v>39</v>
      </c>
      <c r="C23" s="11" t="s">
        <v>14</v>
      </c>
      <c r="D23" s="11">
        <v>122.8</v>
      </c>
      <c r="E23" s="11">
        <v>0</v>
      </c>
      <c r="F23" s="12"/>
    </row>
    <row r="24" spans="1:6" ht="15">
      <c r="A24" s="11" t="s">
        <v>40</v>
      </c>
      <c r="B24" s="12" t="s">
        <v>41</v>
      </c>
      <c r="C24" s="11" t="s">
        <v>14</v>
      </c>
      <c r="D24" s="11">
        <v>176.2</v>
      </c>
      <c r="E24" s="11">
        <v>377.9</v>
      </c>
      <c r="F24" s="12"/>
    </row>
    <row r="25" spans="1:6" ht="15">
      <c r="A25" s="11" t="s">
        <v>42</v>
      </c>
      <c r="B25" s="12" t="s">
        <v>43</v>
      </c>
      <c r="C25" s="11"/>
      <c r="D25" s="11"/>
      <c r="E25" s="11"/>
      <c r="F25" s="12"/>
    </row>
    <row r="26" spans="1:6" ht="15">
      <c r="A26" s="11"/>
      <c r="B26" s="12" t="s">
        <v>44</v>
      </c>
      <c r="C26" s="11"/>
      <c r="D26" s="11"/>
      <c r="E26" s="11"/>
      <c r="F26" s="12"/>
    </row>
    <row r="27" spans="1:6" ht="15">
      <c r="A27" s="11"/>
      <c r="B27" s="12" t="s">
        <v>45</v>
      </c>
      <c r="C27" s="11" t="s">
        <v>14</v>
      </c>
      <c r="D27" s="11">
        <v>412.4</v>
      </c>
      <c r="E27" s="11">
        <v>0</v>
      </c>
      <c r="F27" s="12"/>
    </row>
    <row r="28" spans="1:6" ht="15">
      <c r="A28" s="11" t="s">
        <v>46</v>
      </c>
      <c r="B28" s="12" t="s">
        <v>47</v>
      </c>
      <c r="C28" s="11" t="s">
        <v>14</v>
      </c>
      <c r="D28" s="11">
        <v>3474.1</v>
      </c>
      <c r="E28" s="11">
        <v>24368</v>
      </c>
      <c r="F28" s="12"/>
    </row>
    <row r="29" spans="1:6" ht="15">
      <c r="A29" s="14" t="s">
        <v>48</v>
      </c>
      <c r="B29" s="12" t="s">
        <v>49</v>
      </c>
      <c r="C29" s="11" t="s">
        <v>14</v>
      </c>
      <c r="D29" s="11">
        <v>5257.1</v>
      </c>
      <c r="E29" s="11">
        <v>3921.2</v>
      </c>
      <c r="F29" s="12"/>
    </row>
    <row r="30" spans="1:6" ht="15">
      <c r="A30" s="14" t="s">
        <v>50</v>
      </c>
      <c r="B30" s="12" t="s">
        <v>51</v>
      </c>
      <c r="C30" s="11"/>
      <c r="D30" s="11"/>
      <c r="E30" s="11"/>
      <c r="F30" s="12"/>
    </row>
    <row r="31" spans="1:6" ht="15">
      <c r="A31" s="11"/>
      <c r="B31" s="12" t="s">
        <v>52</v>
      </c>
      <c r="C31" s="11" t="s">
        <v>14</v>
      </c>
      <c r="D31" s="11">
        <v>13079</v>
      </c>
      <c r="E31" s="11">
        <v>11458.9</v>
      </c>
      <c r="F31" s="12"/>
    </row>
    <row r="32" spans="1:6" ht="15">
      <c r="A32" s="14" t="s">
        <v>53</v>
      </c>
      <c r="B32" s="12" t="s">
        <v>51</v>
      </c>
      <c r="C32" s="11"/>
      <c r="D32" s="11"/>
      <c r="E32" s="11"/>
      <c r="F32" s="12"/>
    </row>
    <row r="33" spans="1:6" ht="15">
      <c r="A33" s="11"/>
      <c r="B33" s="12" t="s">
        <v>54</v>
      </c>
      <c r="C33" s="11" t="s">
        <v>14</v>
      </c>
      <c r="D33" s="11"/>
      <c r="E33" s="11"/>
      <c r="F33" s="12"/>
    </row>
  </sheetData>
  <sheetProtection/>
  <mergeCells count="5">
    <mergeCell ref="A2:F2"/>
    <mergeCell ref="A3:F3"/>
    <mergeCell ref="A4:F4"/>
    <mergeCell ref="A5:F5"/>
    <mergeCell ref="D7:E7"/>
  </mergeCells>
  <printOptions/>
  <pageMargins left="0.9055118110236221" right="0.11811023622047245" top="0.15748031496062992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 стародубцева</dc:creator>
  <cp:keywords/>
  <dc:description/>
  <cp:lastModifiedBy>ольга николаевна стародубцева</cp:lastModifiedBy>
  <dcterms:created xsi:type="dcterms:W3CDTF">2014-04-07T01:54:15Z</dcterms:created>
  <dcterms:modified xsi:type="dcterms:W3CDTF">2014-04-07T01:55:32Z</dcterms:modified>
  <cp:category/>
  <cp:version/>
  <cp:contentType/>
  <cp:contentStatus/>
</cp:coreProperties>
</file>